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 entry" sheetId="1" state="visible" r:id="rId1"/>
    <sheet xmlns:r="http://schemas.openxmlformats.org/officeDocument/2006/relationships" name="Leaderboard" sheetId="2" state="visible" r:id="rId2"/>
    <sheet xmlns:r="http://schemas.openxmlformats.org/officeDocument/2006/relationships" name="Read m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color rgb="00666666"/>
      <sz val="9"/>
    </font>
    <font>
      <b val="1"/>
      <sz val="11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FFF3C4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0" fillId="2" borderId="1" pivotButton="0" quotePrefix="0" xfId="0"/>
    <xf numFmtId="0" fontId="0" fillId="0" borderId="1" pivotButton="0" quotePrefix="0" xfId="0"/>
    <xf numFmtId="0" fontId="4" fillId="0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18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hidden="1" width="13" customWidth="1" min="11" max="11"/>
  </cols>
  <sheetData>
    <row r="1">
      <c r="A1" s="1" t="inlineStr">
        <is>
          <t>SCORE ENTRY</t>
        </is>
      </c>
      <c r="K1" t="inlineStr">
        <is>
          <t>sort key</t>
        </is>
      </c>
    </row>
    <row r="2">
      <c r="A2" s="2" t="inlineStr">
        <is>
          <t>Type team names and points in the yellow cells. Nothing else to do.</t>
        </is>
      </c>
    </row>
    <row r="3">
      <c r="A3" s="3" t="inlineStr">
        <is>
          <t>Team</t>
        </is>
      </c>
      <c r="B3" s="3" t="inlineStr">
        <is>
          <t>Game 1</t>
        </is>
      </c>
      <c r="C3" s="3" t="inlineStr">
        <is>
          <t>Game 2</t>
        </is>
      </c>
      <c r="D3" s="3" t="inlineStr">
        <is>
          <t>Game 3</t>
        </is>
      </c>
      <c r="E3" s="3" t="inlineStr">
        <is>
          <t>Game 4</t>
        </is>
      </c>
      <c r="F3" s="3" t="inlineStr">
        <is>
          <t>Game 5</t>
        </is>
      </c>
      <c r="G3" s="3" t="inlineStr">
        <is>
          <t>Game 6</t>
        </is>
      </c>
      <c r="H3" s="3" t="inlineStr">
        <is>
          <t>Bonus / penalty</t>
        </is>
      </c>
      <c r="I3" s="3" t="inlineStr">
        <is>
          <t>TOTAL</t>
        </is>
      </c>
    </row>
    <row r="4">
      <c r="A4" s="4" t="inlineStr">
        <is>
          <t>Orion</t>
        </is>
      </c>
      <c r="B4" s="4" t="n">
        <v>240</v>
      </c>
      <c r="C4" s="4" t="n">
        <v>180</v>
      </c>
      <c r="D4" s="4" t="n">
        <v>90</v>
      </c>
      <c r="E4" s="4" t="n">
        <v>120</v>
      </c>
      <c r="F4" s="4" t="n">
        <v>200</v>
      </c>
      <c r="G4" s="4" t="n">
        <v>160</v>
      </c>
      <c r="H4" s="4" t="n">
        <v>0</v>
      </c>
      <c r="I4" s="3">
        <f>IF(A4="","",SUM(B4:H4))</f>
        <v/>
      </c>
      <c r="K4">
        <f>IF(A4="","",I4-ROW()/100000)</f>
        <v/>
      </c>
    </row>
    <row r="5">
      <c r="A5" s="4" t="inlineStr">
        <is>
          <t>Nova</t>
        </is>
      </c>
      <c r="B5" s="4" t="n">
        <v>205</v>
      </c>
      <c r="C5" s="4" t="n">
        <v>200</v>
      </c>
      <c r="D5" s="4" t="n">
        <v>110</v>
      </c>
      <c r="E5" s="4" t="n">
        <v>95</v>
      </c>
      <c r="F5" s="4" t="n">
        <v>180</v>
      </c>
      <c r="G5" s="4" t="n">
        <v>175</v>
      </c>
      <c r="H5" s="4" t="n">
        <v>-20</v>
      </c>
      <c r="I5" s="3">
        <f>IF(A5="","",SUM(B5:H5))</f>
        <v/>
      </c>
      <c r="K5">
        <f>IF(A5="","",I5-ROW()/100000)</f>
        <v/>
      </c>
    </row>
    <row r="6">
      <c r="A6" s="4" t="inlineStr">
        <is>
          <t>Apex</t>
        </is>
      </c>
      <c r="B6" s="4" t="n">
        <v>190</v>
      </c>
      <c r="C6" s="4" t="n">
        <v>160</v>
      </c>
      <c r="D6" s="4" t="n">
        <v>130</v>
      </c>
      <c r="E6" s="4" t="n">
        <v>140</v>
      </c>
      <c r="F6" s="4" t="n">
        <v>150</v>
      </c>
      <c r="G6" s="4" t="n">
        <v>190</v>
      </c>
      <c r="H6" s="4" t="n">
        <v>0</v>
      </c>
      <c r="I6" s="3">
        <f>IF(A6="","",SUM(B6:H6))</f>
        <v/>
      </c>
      <c r="K6">
        <f>IF(A6="","",I6-ROW()/100000)</f>
        <v/>
      </c>
    </row>
    <row r="7">
      <c r="A7" s="4" t="inlineStr">
        <is>
          <t>Titan</t>
        </is>
      </c>
      <c r="B7" s="4" t="n">
        <v>220</v>
      </c>
      <c r="C7" s="4" t="n">
        <v>140</v>
      </c>
      <c r="D7" s="4" t="n">
        <v>100</v>
      </c>
      <c r="E7" s="4" t="n">
        <v>130</v>
      </c>
      <c r="F7" s="4" t="n">
        <v>170</v>
      </c>
      <c r="G7" s="4" t="n">
        <v>150</v>
      </c>
      <c r="H7" s="4" t="n">
        <v>50</v>
      </c>
      <c r="I7" s="3">
        <f>IF(A7="","",SUM(B7:H7))</f>
        <v/>
      </c>
      <c r="K7">
        <f>IF(A7="","",I7-ROW()/100000)</f>
        <v/>
      </c>
    </row>
    <row r="8">
      <c r="A8" s="4" t="n"/>
      <c r="B8" s="4" t="n"/>
      <c r="C8" s="4" t="n"/>
      <c r="D8" s="4" t="n"/>
      <c r="E8" s="4" t="n"/>
      <c r="F8" s="4" t="n"/>
      <c r="G8" s="4" t="n"/>
      <c r="H8" s="4" t="n"/>
      <c r="I8" s="3">
        <f>IF(A8="","",SUM(B8:H8))</f>
        <v/>
      </c>
      <c r="K8">
        <f>IF(A8="","",I8-ROW()/100000)</f>
        <v/>
      </c>
    </row>
    <row r="9">
      <c r="A9" s="4" t="n"/>
      <c r="B9" s="4" t="n"/>
      <c r="C9" s="4" t="n"/>
      <c r="D9" s="4" t="n"/>
      <c r="E9" s="4" t="n"/>
      <c r="F9" s="4" t="n"/>
      <c r="G9" s="4" t="n"/>
      <c r="H9" s="4" t="n"/>
      <c r="I9" s="3">
        <f>IF(A9="","",SUM(B9:H9))</f>
        <v/>
      </c>
      <c r="K9">
        <f>IF(A9="","",I9-ROW()/100000)</f>
        <v/>
      </c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  <c r="I10" s="3">
        <f>IF(A10="","",SUM(B10:H10))</f>
        <v/>
      </c>
      <c r="K10">
        <f>IF(A10="","",I10-ROW()/100000)</f>
        <v/>
      </c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  <c r="I11" s="3">
        <f>IF(A11="","",SUM(B11:H11))</f>
        <v/>
      </c>
      <c r="K11">
        <f>IF(A11="","",I11-ROW()/100000)</f>
        <v/>
      </c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  <c r="I12" s="3">
        <f>IF(A12="","",SUM(B12:H12))</f>
        <v/>
      </c>
      <c r="K12">
        <f>IF(A12="","",I12-ROW()/100000)</f>
        <v/>
      </c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3">
        <f>IF(A13="","",SUM(B13:H13))</f>
        <v/>
      </c>
      <c r="K13">
        <f>IF(A13="","",I13-ROW()/100000)</f>
        <v/>
      </c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  <c r="I14" s="3">
        <f>IF(A14="","",SUM(B14:H14))</f>
        <v/>
      </c>
      <c r="K14">
        <f>IF(A14="","",I14-ROW()/100000)</f>
        <v/>
      </c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3">
        <f>IF(A15="","",SUM(B15:H15))</f>
        <v/>
      </c>
      <c r="K15">
        <f>IF(A15="","",I15-ROW()/100000)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" customWidth="1" min="1" max="1"/>
    <col width="26" customWidth="1" min="2" max="2"/>
    <col width="14" customWidth="1" min="3" max="3"/>
  </cols>
  <sheetData>
    <row r="1">
      <c r="A1" s="1" t="inlineStr">
        <is>
          <t>LEADERBOARD</t>
        </is>
      </c>
    </row>
    <row r="2">
      <c r="A2" s="2" t="inlineStr">
        <is>
          <t>Sorted automatically. First place is always at the top. Nothing to edit here.</t>
        </is>
      </c>
    </row>
    <row r="3">
      <c r="A3" s="3" t="inlineStr">
        <is>
          <t>Pos</t>
        </is>
      </c>
      <c r="B3" s="3" t="inlineStr">
        <is>
          <t>Team</t>
        </is>
      </c>
      <c r="C3" s="3" t="inlineStr">
        <is>
          <t>Points</t>
        </is>
      </c>
    </row>
    <row r="4" ht="26" customHeight="1">
      <c r="A4" s="5">
        <f>IF(B4="","",ROW()-3)</f>
        <v/>
      </c>
      <c r="B4" s="6">
        <f>IFERROR(INDEX('Score entry'!$A$4:$A$15,MATCH(LARGE('Score entry'!$K$4:$K$15,ROW()-3),'Score entry'!$K$4:$K$15,0)),"")</f>
        <v/>
      </c>
      <c r="C4" s="6">
        <f>IFERROR(INDEX('Score entry'!$I$4:$I$15,MATCH(LARGE('Score entry'!$K$4:$K$15,ROW()-3),'Score entry'!$K$4:$K$15,0)),"")</f>
        <v/>
      </c>
    </row>
    <row r="5" ht="26" customHeight="1">
      <c r="A5" s="5">
        <f>IF(B5="","",ROW()-3)</f>
        <v/>
      </c>
      <c r="B5" s="6">
        <f>IFERROR(INDEX('Score entry'!$A$4:$A$15,MATCH(LARGE('Score entry'!$K$4:$K$15,ROW()-3),'Score entry'!$K$4:$K$15,0)),"")</f>
        <v/>
      </c>
      <c r="C5" s="6">
        <f>IFERROR(INDEX('Score entry'!$I$4:$I$15,MATCH(LARGE('Score entry'!$K$4:$K$15,ROW()-3),'Score entry'!$K$4:$K$15,0)),"")</f>
        <v/>
      </c>
    </row>
    <row r="6" ht="26" customHeight="1">
      <c r="A6" s="5">
        <f>IF(B6="","",ROW()-3)</f>
        <v/>
      </c>
      <c r="B6" s="6">
        <f>IFERROR(INDEX('Score entry'!$A$4:$A$15,MATCH(LARGE('Score entry'!$K$4:$K$15,ROW()-3),'Score entry'!$K$4:$K$15,0)),"")</f>
        <v/>
      </c>
      <c r="C6" s="6">
        <f>IFERROR(INDEX('Score entry'!$I$4:$I$15,MATCH(LARGE('Score entry'!$K$4:$K$15,ROW()-3),'Score entry'!$K$4:$K$15,0)),"")</f>
        <v/>
      </c>
    </row>
    <row r="7" ht="26" customHeight="1">
      <c r="A7" s="5">
        <f>IF(B7="","",ROW()-3)</f>
        <v/>
      </c>
      <c r="B7" s="6">
        <f>IFERROR(INDEX('Score entry'!$A$4:$A$15,MATCH(LARGE('Score entry'!$K$4:$K$15,ROW()-3),'Score entry'!$K$4:$K$15,0)),"")</f>
        <v/>
      </c>
      <c r="C7" s="6">
        <f>IFERROR(INDEX('Score entry'!$I$4:$I$15,MATCH(LARGE('Score entry'!$K$4:$K$15,ROW()-3),'Score entry'!$K$4:$K$15,0)),"")</f>
        <v/>
      </c>
    </row>
    <row r="8" ht="26" customHeight="1">
      <c r="A8" s="5">
        <f>IF(B8="","",ROW()-3)</f>
        <v/>
      </c>
      <c r="B8" s="6">
        <f>IFERROR(INDEX('Score entry'!$A$4:$A$15,MATCH(LARGE('Score entry'!$K$4:$K$15,ROW()-3),'Score entry'!$K$4:$K$15,0)),"")</f>
        <v/>
      </c>
      <c r="C8" s="6">
        <f>IFERROR(INDEX('Score entry'!$I$4:$I$15,MATCH(LARGE('Score entry'!$K$4:$K$15,ROW()-3),'Score entry'!$K$4:$K$15,0)),"")</f>
        <v/>
      </c>
    </row>
    <row r="9" ht="26" customHeight="1">
      <c r="A9" s="5">
        <f>IF(B9="","",ROW()-3)</f>
        <v/>
      </c>
      <c r="B9" s="6">
        <f>IFERROR(INDEX('Score entry'!$A$4:$A$15,MATCH(LARGE('Score entry'!$K$4:$K$15,ROW()-3),'Score entry'!$K$4:$K$15,0)),"")</f>
        <v/>
      </c>
      <c r="C9" s="6">
        <f>IFERROR(INDEX('Score entry'!$I$4:$I$15,MATCH(LARGE('Score entry'!$K$4:$K$15,ROW()-3),'Score entry'!$K$4:$K$15,0)),"")</f>
        <v/>
      </c>
    </row>
    <row r="10" ht="26" customHeight="1">
      <c r="A10" s="5">
        <f>IF(B10="","",ROW()-3)</f>
        <v/>
      </c>
      <c r="B10" s="6">
        <f>IFERROR(INDEX('Score entry'!$A$4:$A$15,MATCH(LARGE('Score entry'!$K$4:$K$15,ROW()-3),'Score entry'!$K$4:$K$15,0)),"")</f>
        <v/>
      </c>
      <c r="C10" s="6">
        <f>IFERROR(INDEX('Score entry'!$I$4:$I$15,MATCH(LARGE('Score entry'!$K$4:$K$15,ROW()-3),'Score entry'!$K$4:$K$15,0)),"")</f>
        <v/>
      </c>
    </row>
    <row r="11" ht="26" customHeight="1">
      <c r="A11" s="5">
        <f>IF(B11="","",ROW()-3)</f>
        <v/>
      </c>
      <c r="B11" s="6">
        <f>IFERROR(INDEX('Score entry'!$A$4:$A$15,MATCH(LARGE('Score entry'!$K$4:$K$15,ROW()-3),'Score entry'!$K$4:$K$15,0)),"")</f>
        <v/>
      </c>
      <c r="C11" s="6">
        <f>IFERROR(INDEX('Score entry'!$I$4:$I$15,MATCH(LARGE('Score entry'!$K$4:$K$15,ROW()-3),'Score entry'!$K$4:$K$15,0)),"")</f>
        <v/>
      </c>
    </row>
    <row r="12" ht="26" customHeight="1">
      <c r="A12" s="5">
        <f>IF(B12="","",ROW()-3)</f>
        <v/>
      </c>
      <c r="B12" s="6">
        <f>IFERROR(INDEX('Score entry'!$A$4:$A$15,MATCH(LARGE('Score entry'!$K$4:$K$15,ROW()-3),'Score entry'!$K$4:$K$15,0)),"")</f>
        <v/>
      </c>
      <c r="C12" s="6">
        <f>IFERROR(INDEX('Score entry'!$I$4:$I$15,MATCH(LARGE('Score entry'!$K$4:$K$15,ROW()-3),'Score entry'!$K$4:$K$15,0)),"")</f>
        <v/>
      </c>
    </row>
    <row r="13" ht="26" customHeight="1">
      <c r="A13" s="5">
        <f>IF(B13="","",ROW()-3)</f>
        <v/>
      </c>
      <c r="B13" s="6">
        <f>IFERROR(INDEX('Score entry'!$A$4:$A$15,MATCH(LARGE('Score entry'!$K$4:$K$15,ROW()-3),'Score entry'!$K$4:$K$15,0)),"")</f>
        <v/>
      </c>
      <c r="C13" s="6">
        <f>IFERROR(INDEX('Score entry'!$I$4:$I$15,MATCH(LARGE('Score entry'!$K$4:$K$15,ROW()-3),'Score entry'!$K$4:$K$15,0)),"")</f>
        <v/>
      </c>
    </row>
    <row r="14" ht="26" customHeight="1">
      <c r="A14" s="5">
        <f>IF(B14="","",ROW()-3)</f>
        <v/>
      </c>
      <c r="B14" s="6">
        <f>IFERROR(INDEX('Score entry'!$A$4:$A$15,MATCH(LARGE('Score entry'!$K$4:$K$15,ROW()-3),'Score entry'!$K$4:$K$15,0)),"")</f>
        <v/>
      </c>
      <c r="C14" s="6">
        <f>IFERROR(INDEX('Score entry'!$I$4:$I$15,MATCH(LARGE('Score entry'!$K$4:$K$15,ROW()-3),'Score entry'!$K$4:$K$15,0)),"")</f>
        <v/>
      </c>
    </row>
    <row r="15" ht="26" customHeight="1">
      <c r="A15" s="5">
        <f>IF(B15="","",ROW()-3)</f>
        <v/>
      </c>
      <c r="B15" s="6">
        <f>IFERROR(INDEX('Score entry'!$A$4:$A$15,MATCH(LARGE('Score entry'!$K$4:$K$15,ROW()-3),'Score entry'!$K$4:$K$15,0)),"")</f>
        <v/>
      </c>
      <c r="C15" s="6">
        <f>IFERROR(INDEX('Score entry'!$I$4:$I$15,MATCH(LARGE('Score entry'!$K$4:$K$15,ROW()-3),'Score entry'!$K$4:$K$15,0)),"")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READ ME</t>
        </is>
      </c>
    </row>
    <row r="3">
      <c r="A3" s="7" t="inlineStr">
        <is>
          <t>What this is</t>
        </is>
      </c>
    </row>
    <row r="4">
      <c r="A4" t="inlineStr">
        <is>
          <t>A simple event leaderboard. Twelve teams, six games, straight points. It sorts itself, so first place is</t>
        </is>
      </c>
    </row>
    <row r="5">
      <c r="A5" t="inlineStr">
        <is>
          <t>always at the top of the Leaderboard tab. That is the whole file.</t>
        </is>
      </c>
    </row>
    <row r="7">
      <c r="A7" s="7" t="inlineStr">
        <is>
          <t>How to use it</t>
        </is>
      </c>
    </row>
    <row r="8">
      <c r="A8" t="inlineStr">
        <is>
          <t>Type your team names and the points for each game into the yellow cells on Score entry.</t>
        </is>
      </c>
    </row>
    <row r="9">
      <c r="A9" t="inlineStr">
        <is>
          <t>The Leaderboard tab updates itself. Put that tab on the screen.</t>
        </is>
      </c>
    </row>
    <row r="10">
      <c r="A10" t="inlineStr">
        <is>
          <t>Use the Bonus / penalty column for anything added or taken off at the end. Negative numbers are fine.</t>
        </is>
      </c>
    </row>
    <row r="12">
      <c r="A12" s="7" t="inlineStr">
        <is>
          <t>Ties</t>
        </is>
      </c>
    </row>
    <row r="13">
      <c r="A13" t="inlineStr">
        <is>
          <t>Two teams on the same points will appear in the order they were entered. That is not a tie-break, it is</t>
        </is>
      </c>
    </row>
    <row r="14">
      <c r="A14" t="inlineStr">
        <is>
          <t>just an order. Decide your real tie-break before the event and tell the teams what it is.</t>
        </is>
      </c>
    </row>
    <row r="16">
      <c r="A16" s="7" t="inlineStr">
        <is>
          <t>If your games do not all score the same way</t>
        </is>
      </c>
    </row>
    <row r="17">
      <c r="A17" t="inlineStr">
        <is>
          <t>This file takes points only. If you have a timed race, a tug of war finishing order or a count of</t>
        </is>
      </c>
    </row>
    <row r="18">
      <c r="A18" t="inlineStr">
        <is>
          <t>something, those need converting to points first. Take the full template instead, which does that</t>
        </is>
      </c>
    </row>
    <row r="19">
      <c r="A19" t="inlineStr">
        <is>
          <t>conversion for you, or read the guide.</t>
        </is>
      </c>
    </row>
    <row r="21">
      <c r="A21" s="7" t="inlineStr">
        <is>
          <t>What this cannot do</t>
        </is>
      </c>
    </row>
    <row r="22">
      <c r="A22" t="inlineStr">
        <is>
          <t>It is not live. Whoever holds the file is the only person who can see the standings.</t>
        </is>
      </c>
    </row>
    <row r="23">
      <c r="A23" t="inlineStr">
        <is>
          <t>It cannot take scores from the people running the games.</t>
        </is>
      </c>
    </row>
    <row r="24">
      <c r="A24" t="inlineStr">
        <is>
          <t>It looks like a spreadsheet on a client screen, because it is one.</t>
        </is>
      </c>
    </row>
    <row r="25">
      <c r="A25" t="inlineStr">
        <is>
          <t>It cannot tell you who changed a score, or what it was before.</t>
        </is>
      </c>
    </row>
    <row r="27">
      <c r="A27" t="inlineStr">
        <is>
          <t>For a handful of events a year none of that matters and this file is genuinely enough.</t>
        </is>
      </c>
    </row>
    <row r="29">
      <c r="A29" t="inlineStr">
        <is>
          <t>Made by GamesTally. Free to use and to share.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2026-08-23T15:22:01Z</dcterms:created>
  <dcterms:modified xmlns:dcterms="http://purl.org/dc/terms/" xmlns:xsi="http://www.w3.org/2001/XMLSchema-instance" xsi:type="dcterms:W3CDTF">2026-08-23T15:22:30Z</dcterms:modified>
</cp:coreProperties>
</file>